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<sst xmlns="http://schemas.openxmlformats.org/spreadsheetml/2006/main" count="68" uniqueCount="66">
  <si>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2015年部门决算收支总表</t>
  </si>
  <si>
    <t>表一</t>
  </si>
  <si>
    <t>单位：万元</t>
  </si>
  <si>
    <t>项    目</t>
  </si>
  <si>
    <t>决算数</t>
  </si>
  <si>
    <t>项目(按功能分类)</t>
  </si>
  <si>
    <t>项目(按支出性质和经济分类)</t>
  </si>
  <si>
    <t xml:space="preserve">  1、财政拨款</t>
  </si>
  <si>
    <t xml:space="preserve">  1、一般公共服务支出</t>
  </si>
  <si>
    <t>一、基本支出</t>
  </si>
  <si>
    <t xml:space="preserve">    其中：政府性基金拨款</t>
  </si>
  <si>
    <t xml:space="preserve">  2、外交支出</t>
  </si>
  <si>
    <t xml:space="preserve">    人员经费</t>
  </si>
  <si>
    <t xml:space="preserve">  2、上级补助收入</t>
  </si>
  <si>
    <t xml:space="preserve">  3、国防支出</t>
  </si>
  <si>
    <t xml:space="preserve">    日常公用经费</t>
  </si>
  <si>
    <t xml:space="preserve">  3、事业收入</t>
  </si>
  <si>
    <t xml:space="preserve">  4、公共安全支出</t>
  </si>
  <si>
    <t>二、项目支出</t>
  </si>
  <si>
    <t xml:space="preserve">      其中：纳入财政专户管理的收费</t>
  </si>
  <si>
    <t xml:space="preserve">  5、教育支出</t>
  </si>
  <si>
    <t xml:space="preserve">    基本建设类项目</t>
  </si>
  <si>
    <t xml:space="preserve">  4、经营收入</t>
  </si>
  <si>
    <t xml:space="preserve">  6、科学技术支出</t>
  </si>
  <si>
    <t xml:space="preserve">    行政事业类项目</t>
  </si>
  <si>
    <t xml:space="preserve">  5、附属单位上缴收入</t>
  </si>
  <si>
    <t xml:space="preserve">  7、文化体育与传媒支出</t>
  </si>
  <si>
    <t>三、上缴上级支出</t>
  </si>
  <si>
    <t xml:space="preserve">  7、其他收入</t>
  </si>
  <si>
    <t xml:space="preserve">  8、社会保障和就业支出</t>
  </si>
  <si>
    <t>四、经营支出</t>
  </si>
  <si>
    <t xml:space="preserve">  9、医疗卫生与计划生育支出</t>
  </si>
  <si>
    <t>五、对附属单位补助支出</t>
  </si>
  <si>
    <t xml:space="preserve">  10、节能环保支出</t>
  </si>
  <si>
    <t xml:space="preserve">  11、城乡社区支出</t>
  </si>
  <si>
    <t>支出经济分类</t>
  </si>
  <si>
    <t xml:space="preserve">  12、农林水支出</t>
  </si>
  <si>
    <t>基本支出和项目支出合计</t>
  </si>
  <si>
    <t xml:space="preserve">  13、交通运输支出</t>
  </si>
  <si>
    <t xml:space="preserve">    工资福利支出</t>
  </si>
  <si>
    <t xml:space="preserve">  14、资源勘探信息等支出</t>
  </si>
  <si>
    <t xml:space="preserve">    商品和服务支出</t>
  </si>
  <si>
    <t xml:space="preserve">  15、商业服务业等支出</t>
  </si>
  <si>
    <t xml:space="preserve">    对个人和家庭的补助</t>
  </si>
  <si>
    <t xml:space="preserve">  16、金融支出</t>
  </si>
  <si>
    <t xml:space="preserve">    对企事业单位的补贴</t>
  </si>
  <si>
    <t xml:space="preserve">  17、援助其他地区支出</t>
  </si>
  <si>
    <t xml:space="preserve">    债务利息支出</t>
  </si>
  <si>
    <t xml:space="preserve">  18、国土海洋气象等支出</t>
  </si>
  <si>
    <t xml:space="preserve">    基本建设支出</t>
  </si>
  <si>
    <t xml:space="preserve">  19、住房保障支出</t>
  </si>
  <si>
    <t xml:space="preserve">    其他资本性支出</t>
  </si>
  <si>
    <t xml:space="preserve">  20、油物资储备支出</t>
  </si>
  <si>
    <t xml:space="preserve">    其他支出</t>
  </si>
  <si>
    <t xml:space="preserve">  21、其他支出</t>
  </si>
  <si>
    <t>本年收入合计</t>
  </si>
  <si>
    <t>本年支出合计</t>
  </si>
  <si>
    <t>用事业基金弥补收支差额</t>
  </si>
  <si>
    <t xml:space="preserve">结余分配 </t>
  </si>
  <si>
    <t>年初结转和结余</t>
  </si>
  <si>
    <t>年末结转和结余</t>
  </si>
  <si>
    <t xml:space="preserve">    基本支出结转</t>
  </si>
  <si>
    <t xml:space="preserve">    项目支出结转和结余</t>
  </si>
  <si>
    <t xml:space="preserve">     经营结余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</si>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</sst>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color theme="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sz val="12"/>
      <color indexed="8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ill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B13" sqref="B13"/>
    </sheetView>
  </sheetViews>
  <sheetFormatPr defaultColWidth="14.00390625" defaultRowHeight="14.25"/>
  <cols>
    <col min="1" max="1" width="31.625" style="2" bestFit="1" customWidth="1"/>
    <col min="2" max="2" width="14.00390625" style="2" customWidth="1"/>
    <col min="3" max="3" width="25.125" style="2" bestFit="1" customWidth="1"/>
    <col min="4" max="4" width="14.75390625" style="2" customWidth="1"/>
    <col min="5" max="5" width="26.125" style="2" bestFit="1" customWidth="1"/>
    <col min="6" max="16384" width="14.00390625" style="2" customWidth="1"/>
  </cols>
  <sheetData>
    <row r="1" spans="1:6" ht="25.5">
      <c r="A1" s="3" t="s">
        <v>0</v>
      </c>
      <c r="B1" s="3"/>
      <c r="C1" s="3"/>
      <c r="D1" s="3"/>
      <c r="E1" s="3"/>
      <c r="F1" s="3"/>
    </row>
    <row r="2" spans="1:6" ht="18.75" customHeight="1">
      <c r="A2" s="4" t="s">
        <v>1</v>
      </c>
      <c r="B2" s="4"/>
      <c r="C2" s="5"/>
      <c r="D2" s="5"/>
      <c r="E2" s="6"/>
      <c r="F2" s="7" t="s">
        <v>2</v>
      </c>
    </row>
    <row r="3" spans="1:6" s="1" customFormat="1" ht="12">
      <c r="A3" s="8" t="s">
        <v>3</v>
      </c>
      <c r="B3" s="8" t="s">
        <v>4</v>
      </c>
      <c r="C3" s="8" t="s">
        <v>5</v>
      </c>
      <c r="D3" s="9" t="s">
        <v>4</v>
      </c>
      <c r="E3" s="8" t="s">
        <v>6</v>
      </c>
      <c r="F3" s="8" t="s">
        <v>4</v>
      </c>
    </row>
    <row r="4" spans="1:6" ht="14.25">
      <c r="A4" s="10" t="s">
        <v>7</v>
      </c>
      <c r="B4" s="11">
        <v>22452.67</v>
      </c>
      <c r="C4" s="12" t="s">
        <v>8</v>
      </c>
      <c r="D4" s="13"/>
      <c r="E4" s="14" t="s">
        <v>9</v>
      </c>
      <c r="F4" s="13">
        <f>F5+F6</f>
        <v>20408.19</v>
      </c>
    </row>
    <row r="5" spans="1:8" ht="14.25">
      <c r="A5" s="10" t="s">
        <v>10</v>
      </c>
      <c r="B5" s="11"/>
      <c r="C5" s="12" t="s">
        <v>11</v>
      </c>
      <c r="D5" s="13"/>
      <c r="E5" s="14" t="s">
        <v>12</v>
      </c>
      <c r="F5" s="13">
        <v>17132.39</v>
      </c>
      <c r="H5" s="15"/>
    </row>
    <row r="6" spans="1:6" ht="14.25">
      <c r="A6" s="10" t="s">
        <v>13</v>
      </c>
      <c r="B6" s="11">
        <v>2</v>
      </c>
      <c r="C6" s="12" t="s">
        <v>14</v>
      </c>
      <c r="D6" s="13"/>
      <c r="E6" s="14" t="s">
        <v>15</v>
      </c>
      <c r="F6" s="13">
        <v>3275.8</v>
      </c>
    </row>
    <row r="7" spans="1:6" ht="14.25">
      <c r="A7" s="10" t="s">
        <v>16</v>
      </c>
      <c r="B7" s="11">
        <v>12289.45</v>
      </c>
      <c r="C7" s="12" t="s">
        <v>17</v>
      </c>
      <c r="D7" s="13"/>
      <c r="E7" s="14" t="s">
        <v>18</v>
      </c>
      <c r="F7" s="13">
        <f>SUM(F8:F9)</f>
        <v>8155.32</v>
      </c>
    </row>
    <row r="8" spans="1:6" ht="14.25">
      <c r="A8" s="10" t="s">
        <v>19</v>
      </c>
      <c r="B8" s="11">
        <v>0</v>
      </c>
      <c r="C8" s="12" t="s">
        <v>20</v>
      </c>
      <c r="D8" s="13">
        <v>27094.85</v>
      </c>
      <c r="E8" s="14" t="s">
        <v>21</v>
      </c>
      <c r="F8" s="13">
        <v>1578.71</v>
      </c>
    </row>
    <row r="9" spans="1:6" ht="14.25">
      <c r="A9" s="10" t="s">
        <v>22</v>
      </c>
      <c r="B9" s="11"/>
      <c r="C9" s="12" t="s">
        <v>23</v>
      </c>
      <c r="D9" s="13"/>
      <c r="E9" s="14" t="s">
        <v>24</v>
      </c>
      <c r="F9" s="13">
        <v>6576.61</v>
      </c>
    </row>
    <row r="10" spans="1:6" ht="14.25">
      <c r="A10" s="16" t="s">
        <v>25</v>
      </c>
      <c r="B10" s="11">
        <v>0</v>
      </c>
      <c r="C10" s="12" t="s">
        <v>26</v>
      </c>
      <c r="D10" s="13"/>
      <c r="E10" s="14" t="s">
        <v>27</v>
      </c>
      <c r="F10" s="13"/>
    </row>
    <row r="11" spans="1:6" ht="14.25">
      <c r="A11" s="16" t="s">
        <v>28</v>
      </c>
      <c r="B11" s="11">
        <v>1346.46</v>
      </c>
      <c r="C11" s="12" t="s">
        <v>29</v>
      </c>
      <c r="D11" s="13">
        <v>1453.65</v>
      </c>
      <c r="E11" s="14" t="s">
        <v>30</v>
      </c>
      <c r="F11" s="13"/>
    </row>
    <row r="12" spans="1:6" ht="14.25">
      <c r="A12" s="17"/>
      <c r="B12" s="11">
        <v>0</v>
      </c>
      <c r="C12" s="12" t="s">
        <v>31</v>
      </c>
      <c r="D12" s="13"/>
      <c r="E12" s="14" t="s">
        <v>32</v>
      </c>
      <c r="F12" s="13"/>
    </row>
    <row r="13" spans="1:6" ht="14.25">
      <c r="A13" s="17"/>
      <c r="B13" s="13"/>
      <c r="C13" s="12" t="s">
        <v>33</v>
      </c>
      <c r="D13" s="13"/>
      <c r="E13" s="14"/>
      <c r="F13" s="13"/>
    </row>
    <row r="14" spans="1:6" ht="14.25">
      <c r="A14" s="17"/>
      <c r="B14" s="13"/>
      <c r="C14" s="12" t="s">
        <v>34</v>
      </c>
      <c r="D14" s="13"/>
      <c r="E14" s="18" t="s">
        <v>35</v>
      </c>
      <c r="F14" s="13"/>
    </row>
    <row r="15" spans="1:6" ht="14.25">
      <c r="A15" s="16"/>
      <c r="B15" s="19"/>
      <c r="C15" s="12" t="s">
        <v>36</v>
      </c>
      <c r="D15" s="13">
        <v>15</v>
      </c>
      <c r="E15" s="14" t="s">
        <v>37</v>
      </c>
      <c r="F15" s="13">
        <f>F4+F7</f>
        <v>28563.51</v>
      </c>
    </row>
    <row r="16" spans="1:6" ht="14.25">
      <c r="A16" s="16"/>
      <c r="B16" s="20"/>
      <c r="C16" s="12" t="s">
        <v>38</v>
      </c>
      <c r="D16" s="13"/>
      <c r="E16" s="14" t="s">
        <v>39</v>
      </c>
      <c r="F16" s="13">
        <v>8535.31</v>
      </c>
    </row>
    <row r="17" spans="1:6" ht="14.25">
      <c r="A17" s="16"/>
      <c r="B17" s="19"/>
      <c r="C17" s="12" t="s">
        <v>40</v>
      </c>
      <c r="D17" s="13"/>
      <c r="E17" s="14" t="s">
        <v>41</v>
      </c>
      <c r="F17" s="13">
        <v>6013.61</v>
      </c>
    </row>
    <row r="18" spans="1:6" ht="14.25">
      <c r="A18" s="17"/>
      <c r="B18" s="19"/>
      <c r="C18" s="12" t="s">
        <v>42</v>
      </c>
      <c r="D18" s="13"/>
      <c r="E18" s="21" t="s">
        <v>43</v>
      </c>
      <c r="F18" s="13">
        <v>8597.08</v>
      </c>
    </row>
    <row r="19" spans="1:6" ht="14.25">
      <c r="A19" s="17"/>
      <c r="B19" s="19"/>
      <c r="C19" s="12" t="s">
        <v>44</v>
      </c>
      <c r="D19" s="13"/>
      <c r="E19" s="21" t="s">
        <v>45</v>
      </c>
      <c r="F19" s="13"/>
    </row>
    <row r="20" spans="1:6" ht="14.25">
      <c r="A20" s="22"/>
      <c r="B20" s="19"/>
      <c r="C20" s="12" t="s">
        <v>46</v>
      </c>
      <c r="D20" s="13"/>
      <c r="E20" s="21" t="s">
        <v>47</v>
      </c>
      <c r="F20" s="13"/>
    </row>
    <row r="21" spans="1:6" ht="14.25">
      <c r="A21" s="22"/>
      <c r="B21" s="19"/>
      <c r="C21" s="12" t="s">
        <v>48</v>
      </c>
      <c r="D21" s="13"/>
      <c r="E21" s="14" t="s">
        <v>49</v>
      </c>
      <c r="F21" s="13"/>
    </row>
    <row r="22" spans="1:6" ht="14.25">
      <c r="A22" s="22"/>
      <c r="B22" s="19"/>
      <c r="C22" s="12" t="s">
        <v>50</v>
      </c>
      <c r="D22" s="13"/>
      <c r="E22" s="14" t="s">
        <v>51</v>
      </c>
      <c r="F22" s="13">
        <v>5417.51</v>
      </c>
    </row>
    <row r="23" spans="1:6" ht="14.25">
      <c r="A23" s="22"/>
      <c r="B23" s="19"/>
      <c r="C23" s="12" t="s">
        <v>52</v>
      </c>
      <c r="D23" s="13"/>
      <c r="E23" s="14" t="s">
        <v>53</v>
      </c>
      <c r="F23" s="13"/>
    </row>
    <row r="24" spans="1:6" ht="14.25">
      <c r="A24" s="17"/>
      <c r="B24" s="20"/>
      <c r="C24" s="12" t="s">
        <v>54</v>
      </c>
      <c r="D24" s="13"/>
      <c r="F24" s="13"/>
    </row>
    <row r="25" spans="1:6" ht="14.25">
      <c r="A25" s="17"/>
      <c r="B25" s="19"/>
      <c r="D25" s="13"/>
      <c r="E25" s="23"/>
      <c r="F25" s="13"/>
    </row>
    <row r="26" spans="1:6" ht="14.25">
      <c r="A26" s="17"/>
      <c r="B26" s="19"/>
      <c r="C26" s="12"/>
      <c r="D26" s="24"/>
      <c r="E26" s="25"/>
      <c r="F26" s="26"/>
    </row>
    <row r="27" spans="1:6" ht="14.25">
      <c r="A27" s="27" t="s">
        <v>55</v>
      </c>
      <c r="B27" s="28">
        <f>B4+B6+B7+B8+B10+B11+B12</f>
        <v>36090.579999999994</v>
      </c>
      <c r="C27" s="27" t="s">
        <v>56</v>
      </c>
      <c r="D27" s="27"/>
      <c r="E27" s="27"/>
      <c r="F27" s="13">
        <f>F16+F17+F18+F22</f>
        <v>28563.510000000002</v>
      </c>
    </row>
    <row r="28" spans="1:6" ht="14.25">
      <c r="A28" s="29" t="s">
        <v>57</v>
      </c>
      <c r="B28" s="19"/>
      <c r="C28" s="30" t="s">
        <v>58</v>
      </c>
      <c r="D28" s="31"/>
      <c r="E28" s="32"/>
      <c r="F28" s="13">
        <v>7216.04</v>
      </c>
    </row>
    <row r="29" spans="1:6" ht="14.25">
      <c r="A29" s="33" t="s">
        <v>59</v>
      </c>
      <c r="B29" s="19">
        <f>SUM(B30:B31)</f>
        <v>793.52</v>
      </c>
      <c r="C29" s="34" t="s">
        <v>60</v>
      </c>
      <c r="D29" s="35"/>
      <c r="E29" s="36"/>
      <c r="F29" s="13">
        <v>1104.55</v>
      </c>
    </row>
    <row r="30" spans="1:6" ht="14.25">
      <c r="A30" s="12" t="s">
        <v>61</v>
      </c>
      <c r="B30" s="19">
        <v>5.31</v>
      </c>
      <c r="C30" s="27"/>
      <c r="D30" s="27"/>
      <c r="E30" s="27"/>
      <c r="F30" s="37"/>
    </row>
    <row r="31" spans="1:6" ht="14.25">
      <c r="A31" s="12" t="s">
        <v>62</v>
      </c>
      <c r="B31" s="19">
        <v>788.21</v>
      </c>
      <c r="C31" s="27"/>
      <c r="D31" s="27"/>
      <c r="E31" s="27"/>
      <c r="F31" s="37"/>
    </row>
    <row r="32" spans="1:6" ht="14.25">
      <c r="A32" s="38" t="s">
        <v>63</v>
      </c>
      <c r="B32" s="19"/>
      <c r="C32" s="27"/>
      <c r="D32" s="27"/>
      <c r="E32" s="27"/>
      <c r="F32" s="37"/>
    </row>
    <row r="33" spans="1:6" ht="14.25">
      <c r="A33" s="39" t="s">
        <v>64</v>
      </c>
      <c r="B33" s="20"/>
      <c r="C33" s="27" t="s">
        <v>65</v>
      </c>
      <c r="D33" s="27"/>
      <c r="E33" s="27"/>
      <c r="F33" s="40"/>
    </row>
  </sheetData>
  <sheetProtection/>
  <mergeCells count="9">
    <mergeCell ref="A1:F1"/>
    <mergeCell ref="A2:B2"/>
    <mergeCell ref="C27:E27"/>
    <mergeCell ref="C28:E28"/>
    <mergeCell ref="C29:E29"/>
    <mergeCell ref="C30:E30"/>
    <mergeCell ref="C31:E31"/>
    <mergeCell ref="C32:E32"/>
    <mergeCell ref="C33:E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2016-09-12T00:14:05Z</dcterms:created>
  <dcterms:modified xsi:type="dcterms:W3CDTF">2016-09-26T01:47:02Z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